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Example Data" sheetId="2" state="visible" r:id="rId2"/>
  </sheets>
  <definedNames>
    <definedName name="_xlnm._FilterDatabase" localSheetId="0" hidden="1">'Read Me'!$A$1:$B$6</definedName>
    <definedName name="_xlnm._FilterDatabase" localSheetId="1" hidden="1">'Example Data'!$A$1:$L$6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263C85"/>
      </patternFill>
    </fill>
    <fill>
      <patternFill patternType="solid">
        <fgColor rgb="00F3F6FC"/>
      </patternFill>
    </fill>
  </fills>
  <borders count="2">
    <border>
      <left/>
      <right/>
      <top/>
      <bottom/>
      <diagonal/>
    </border>
    <border>
      <bottom style="thin">
        <color rgb="00D5DCE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DataTable" displayName="DataTable" ref="A1:L21" headerRowCount="1">
  <autoFilter ref="A1:L21"/>
  <tableColumns count="12">
    <tableColumn id="1" name="Employee ID"/>
    <tableColumn id="2" name="Employee Name"/>
    <tableColumn id="3" name="Month"/>
    <tableColumn id="4" name="Basic"/>
    <tableColumn id="5" name="HRA"/>
    <tableColumn id="6" name="Other Earnings"/>
    <tableColumn id="7" name="Gross"/>
    <tableColumn id="8" name="PF"/>
    <tableColumn id="9" name="ESI"/>
    <tableColumn id="10" name="TDS"/>
    <tableColumn id="11" name="Other Deduction"/>
    <tableColumn id="12" name="Net Pay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</cols>
  <sheetData>
    <row r="1" ht="32" customHeight="1">
      <c r="A1" s="2" t="inlineStr">
        <is>
          <t>KiranDigitalHub — Editable Excel Template</t>
        </is>
      </c>
      <c r="B1" s="2" t="n"/>
    </row>
    <row r="2">
      <c r="A2" s="3" t="inlineStr">
        <is>
          <t>Purpose</t>
        </is>
      </c>
      <c r="B2" s="3" t="inlineStr">
        <is>
          <t>Illustrative sample data only. Replace with your own records.</t>
        </is>
      </c>
    </row>
    <row r="3">
      <c r="A3" s="4" t="inlineStr">
        <is>
          <t>Examples</t>
        </is>
      </c>
      <c r="B3" s="4" t="inlineStr">
        <is>
          <t>Includes five sample employee records.</t>
        </is>
      </c>
    </row>
    <row r="4">
      <c r="A4" s="3" t="inlineStr">
        <is>
          <t>Formulas</t>
        </is>
      </c>
      <c r="B4" s="3" t="inlineStr">
        <is>
          <t>Formula cells are included where applicable; recalculate in Excel/LibreOffice.</t>
        </is>
      </c>
    </row>
    <row r="5">
      <c r="A5" s="4" t="inlineStr">
        <is>
          <t>Macros</t>
        </is>
      </c>
      <c r="B5" s="4" t="inlineStr">
        <is>
          <t>This is a formula-based .xlsx workbook, not a VBA macro-enabled .xlsm file.</t>
        </is>
      </c>
    </row>
    <row r="6">
      <c r="A6" s="3" t="inlineStr">
        <is>
          <t>Compliance</t>
        </is>
      </c>
      <c r="B6" s="3" t="inlineStr">
        <is>
          <t>Verify current payroll, PF, ESI and statutory rules with official guidance before use.</t>
        </is>
      </c>
    </row>
  </sheetData>
  <autoFilter ref="A1:B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13" customWidth="1" min="3" max="3"/>
    <col width="13" customWidth="1" min="4" max="4"/>
    <col width="13" customWidth="1" min="5" max="5"/>
    <col width="16" customWidth="1" min="6" max="6"/>
    <col width="13" customWidth="1" min="7" max="7"/>
    <col width="20" customWidth="1" min="8" max="8"/>
    <col width="27" customWidth="1" min="9" max="9"/>
    <col width="13" customWidth="1" min="10" max="10"/>
    <col width="17" customWidth="1" min="11" max="11"/>
    <col width="16" customWidth="1" min="12" max="12"/>
  </cols>
  <sheetData>
    <row r="1" ht="32" customHeight="1">
      <c r="A1" s="2" t="inlineStr">
        <is>
          <t>Employee ID</t>
        </is>
      </c>
      <c r="B1" s="2" t="inlineStr">
        <is>
          <t>Employee Name</t>
        </is>
      </c>
      <c r="C1" s="2" t="inlineStr">
        <is>
          <t>Month</t>
        </is>
      </c>
      <c r="D1" s="2" t="inlineStr">
        <is>
          <t>Basic</t>
        </is>
      </c>
      <c r="E1" s="2" t="inlineStr">
        <is>
          <t>HRA</t>
        </is>
      </c>
      <c r="F1" s="2" t="inlineStr">
        <is>
          <t>Other Earnings</t>
        </is>
      </c>
      <c r="G1" s="2" t="inlineStr">
        <is>
          <t>Gross</t>
        </is>
      </c>
      <c r="H1" s="2" t="inlineStr">
        <is>
          <t>PF</t>
        </is>
      </c>
      <c r="I1" s="2" t="inlineStr">
        <is>
          <t>ESI</t>
        </is>
      </c>
      <c r="J1" s="2" t="inlineStr">
        <is>
          <t>TDS</t>
        </is>
      </c>
      <c r="K1" s="2" t="inlineStr">
        <is>
          <t>Other Deduction</t>
        </is>
      </c>
      <c r="L1" s="2" t="inlineStr">
        <is>
          <t>Net Pay</t>
        </is>
      </c>
    </row>
    <row r="2">
      <c r="A2" s="3" t="inlineStr">
        <is>
          <t>EMP001</t>
        </is>
      </c>
      <c r="B2" s="3" t="inlineStr">
        <is>
          <t>Sample Employee 1</t>
        </is>
      </c>
      <c r="C2" s="3" t="inlineStr">
        <is>
          <t>Oct-2026</t>
        </is>
      </c>
      <c r="D2" s="3" t="n">
        <v>25000</v>
      </c>
      <c r="E2" s="3" t="n">
        <v>10000</v>
      </c>
      <c r="F2" s="3" t="n">
        <v>2500</v>
      </c>
      <c r="G2" s="3">
        <f>SUM(D2:F2)</f>
        <v/>
      </c>
      <c r="H2" s="3">
        <f>MIN(D2,15000)*12%</f>
        <v/>
      </c>
      <c r="I2" s="3">
        <f>IF(G2&lt;=21000,G2*0.75%,0)</f>
        <v/>
      </c>
      <c r="J2" s="3" t="n">
        <v>0</v>
      </c>
      <c r="K2" s="3" t="n">
        <v>500</v>
      </c>
      <c r="L2" s="3">
        <f>G2-SUM(H2:K2)</f>
        <v/>
      </c>
    </row>
    <row r="3">
      <c r="A3" s="4" t="inlineStr">
        <is>
          <t>EMP002</t>
        </is>
      </c>
      <c r="B3" s="4" t="inlineStr">
        <is>
          <t>Sample Employee 2</t>
        </is>
      </c>
      <c r="C3" s="4" t="inlineStr">
        <is>
          <t>Oct-2026</t>
        </is>
      </c>
      <c r="D3" s="4" t="n">
        <v>22000</v>
      </c>
      <c r="E3" s="4" t="n">
        <v>8800</v>
      </c>
      <c r="F3" s="4" t="n">
        <v>1200</v>
      </c>
      <c r="G3" s="4">
        <f>SUM(D3:F3)</f>
        <v/>
      </c>
      <c r="H3" s="4">
        <f>MIN(D3,15000)*12%</f>
        <v/>
      </c>
      <c r="I3" s="4">
        <f>IF(G3&lt;=21000,G3*0.75%,0)</f>
        <v/>
      </c>
      <c r="J3" s="4" t="n">
        <v>0</v>
      </c>
      <c r="K3" s="4" t="n">
        <v>400</v>
      </c>
      <c r="L3" s="4">
        <f>G3-SUM(H3:K3)</f>
        <v/>
      </c>
    </row>
    <row r="4">
      <c r="A4" s="3" t="inlineStr">
        <is>
          <t>EMP003</t>
        </is>
      </c>
      <c r="B4" s="3" t="inlineStr">
        <is>
          <t>Sample Employee 3</t>
        </is>
      </c>
      <c r="C4" s="3" t="inlineStr">
        <is>
          <t>Oct-2026</t>
        </is>
      </c>
      <c r="D4" s="3" t="n">
        <v>30000</v>
      </c>
      <c r="E4" s="3" t="n">
        <v>12000</v>
      </c>
      <c r="F4" s="3" t="n">
        <v>3000</v>
      </c>
      <c r="G4" s="3">
        <f>SUM(D4:F4)</f>
        <v/>
      </c>
      <c r="H4" s="3">
        <f>MIN(D4,15000)*12%</f>
        <v/>
      </c>
      <c r="I4" s="3">
        <f>IF(G4&lt;=21000,G4*0.75%,0)</f>
        <v/>
      </c>
      <c r="J4" s="3" t="n">
        <v>500</v>
      </c>
      <c r="K4" s="3" t="n">
        <v>800</v>
      </c>
      <c r="L4" s="3">
        <f>G4-SUM(H4:K4)</f>
        <v/>
      </c>
    </row>
    <row r="5">
      <c r="A5" s="4" t="inlineStr">
        <is>
          <t>EMP004</t>
        </is>
      </c>
      <c r="B5" s="4" t="inlineStr">
        <is>
          <t>Sample Employee 4</t>
        </is>
      </c>
      <c r="C5" s="4" t="inlineStr">
        <is>
          <t>Oct-2026</t>
        </is>
      </c>
      <c r="D5" s="4" t="n">
        <v>18000</v>
      </c>
      <c r="E5" s="4" t="n">
        <v>7200</v>
      </c>
      <c r="F5" s="4" t="n">
        <v>800</v>
      </c>
      <c r="G5" s="4">
        <f>SUM(D5:F5)</f>
        <v/>
      </c>
      <c r="H5" s="4">
        <f>MIN(D5,15000)*12%</f>
        <v/>
      </c>
      <c r="I5" s="4">
        <f>IF(G5&lt;=21000,G5*0.75%,0)</f>
        <v/>
      </c>
      <c r="J5" s="4" t="n">
        <v>0</v>
      </c>
      <c r="K5" s="4" t="n">
        <v>300</v>
      </c>
      <c r="L5" s="4">
        <f>G5-SUM(H5:K5)</f>
        <v/>
      </c>
    </row>
    <row r="6">
      <c r="A6" s="3" t="inlineStr">
        <is>
          <t>EMP005</t>
        </is>
      </c>
      <c r="B6" s="3" t="inlineStr">
        <is>
          <t>Sample Employee 5</t>
        </is>
      </c>
      <c r="C6" s="3" t="inlineStr">
        <is>
          <t>Oct-2026</t>
        </is>
      </c>
      <c r="D6" s="3" t="n">
        <v>27000</v>
      </c>
      <c r="E6" s="3" t="n">
        <v>10800</v>
      </c>
      <c r="F6" s="3" t="n">
        <v>2200</v>
      </c>
      <c r="G6" s="3">
        <f>SUM(D6:F6)</f>
        <v/>
      </c>
      <c r="H6" s="3">
        <f>MIN(D6,15000)*12%</f>
        <v/>
      </c>
      <c r="I6" s="3">
        <f>IF(G6&lt;=21000,G6*0.75%,0)</f>
        <v/>
      </c>
      <c r="J6" s="3" t="n">
        <v>250</v>
      </c>
      <c r="K6" s="3" t="n">
        <v>500</v>
      </c>
      <c r="L6" s="3">
        <f>G6-SUM(H6:K6)</f>
        <v/>
      </c>
    </row>
  </sheetData>
  <autoFilter ref="A1:L6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2026-10-08T07:09:00Z</dcterms:created>
  <dcterms:modified xmlns:dcterms="http://purl.org/dc/terms/" xmlns:xsi="http://www.w3.org/2001/XMLSchema-instance" xsi:type="dcterms:W3CDTF">2026-10-09T11:21:40Z</dcterms:modified>
</cp:coreProperties>
</file>