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Examples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'Loan Examples'!$A$2:$G$7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color rgb="00008000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878B5"/>
      </patternFill>
    </fill>
    <fill>
      <patternFill patternType="solid">
        <fgColor rgb="00F3F7FB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0" fillId="4" borderId="0" applyAlignment="1" pivotButton="0" quotePrefix="0" xfId="0">
      <alignment vertical="top"/>
    </xf>
    <xf numFmtId="0" fontId="3" fillId="4" borderId="0" applyAlignment="1" pivotButton="0" quotePrefix="0" xfId="0">
      <alignment vertical="top"/>
    </xf>
    <xf numFmtId="0" fontId="0" fillId="5" borderId="0" applyAlignment="1" pivotButton="0" quotePrefix="0" xfId="0">
      <alignment vertical="top"/>
    </xf>
    <xf numFmtId="0" fontId="3" fillId="5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32" customWidth="1" min="5" max="5"/>
    <col width="16" customWidth="1" min="6" max="6"/>
    <col width="15" customWidth="1" min="7" max="7"/>
  </cols>
  <sheetData>
    <row r="1" ht="28" customHeight="1">
      <c r="A1" s="1" t="inlineStr">
        <is>
          <t>KiranDigitalHub | Loan Examples</t>
        </is>
      </c>
    </row>
    <row r="2">
      <c r="A2" s="2" t="inlineStr">
        <is>
          <t>Example</t>
        </is>
      </c>
      <c r="B2" s="2" t="inlineStr">
        <is>
          <t>Principal</t>
        </is>
      </c>
      <c r="C2" s="2" t="inlineStr">
        <is>
          <t>Annual Rate</t>
        </is>
      </c>
      <c r="D2" s="2" t="inlineStr">
        <is>
          <t>Months</t>
        </is>
      </c>
      <c r="E2" s="2" t="inlineStr">
        <is>
          <t>Monthly EMI</t>
        </is>
      </c>
      <c r="F2" s="2" t="inlineStr">
        <is>
          <t>Total Interest</t>
        </is>
      </c>
      <c r="G2" s="2" t="inlineStr">
        <is>
          <t>Total Payment</t>
        </is>
      </c>
    </row>
    <row r="3">
      <c r="A3" s="3" t="inlineStr">
        <is>
          <t>Example 1</t>
        </is>
      </c>
      <c r="B3" s="3" t="n">
        <v>120000</v>
      </c>
      <c r="C3" s="3" t="n">
        <v>0.18</v>
      </c>
      <c r="D3" s="3" t="n">
        <v>38</v>
      </c>
      <c r="E3" s="4">
        <f>IF(C5=0,B5/D5,B5*(C5/12)*(1+C5/12)^D5/((1+C5/12)^D5-1))</f>
        <v/>
      </c>
      <c r="F3" s="4">
        <f>E5*D5-B5</f>
        <v/>
      </c>
      <c r="G3" s="4">
        <f>E5*D5</f>
        <v/>
      </c>
    </row>
    <row r="4">
      <c r="A4" s="5" t="inlineStr">
        <is>
          <t>Example 2</t>
        </is>
      </c>
      <c r="B4" s="5" t="n">
        <v>500000</v>
      </c>
      <c r="C4" s="5" t="n">
        <v>0.1</v>
      </c>
      <c r="D4" s="5" t="n">
        <v>60</v>
      </c>
      <c r="E4" s="6">
        <f>IF(C6=0,B6/D6,B6*(C6/12)*(1+C6/12)^D6/((1+C6/12)^D6-1))</f>
        <v/>
      </c>
      <c r="F4" s="6">
        <f>E6*D6-B6</f>
        <v/>
      </c>
      <c r="G4" s="6">
        <f>E6*D6</f>
        <v/>
      </c>
    </row>
    <row r="5">
      <c r="A5" s="3" t="inlineStr">
        <is>
          <t>Example 3</t>
        </is>
      </c>
      <c r="B5" s="3" t="n">
        <v>1000000</v>
      </c>
      <c r="C5" s="3" t="n">
        <v>0.09</v>
      </c>
      <c r="D5" s="3" t="n">
        <v>120</v>
      </c>
      <c r="E5" s="4">
        <f>IF(C7=0,B7/D7,B7*(C7/12)*(1+C7/12)^D7/((1+C7/12)^D7-1))</f>
        <v/>
      </c>
      <c r="F5" s="4">
        <f>E7*D7-B7</f>
        <v/>
      </c>
      <c r="G5" s="4">
        <f>E7*D7</f>
        <v/>
      </c>
    </row>
    <row r="6">
      <c r="A6" s="5" t="inlineStr">
        <is>
          <t>Example 4</t>
        </is>
      </c>
      <c r="B6" s="5" t="n">
        <v>250000</v>
      </c>
      <c r="C6" s="5" t="n">
        <v>0.14</v>
      </c>
      <c r="D6" s="5" t="n">
        <v>36</v>
      </c>
      <c r="E6" s="6">
        <f>IF(C8=0,B8/D8,B8*(C8/12)*(1+C8/12)^D8/((1+C8/12)^D8-1))</f>
        <v/>
      </c>
      <c r="F6" s="6">
        <f>E8*D8-B8</f>
        <v/>
      </c>
      <c r="G6" s="6">
        <f>E8*D8</f>
        <v/>
      </c>
    </row>
    <row r="7">
      <c r="A7" s="3" t="inlineStr">
        <is>
          <t>Example 5</t>
        </is>
      </c>
      <c r="B7" s="3" t="n">
        <v>750000</v>
      </c>
      <c r="C7" s="3" t="n">
        <v>0.11</v>
      </c>
      <c r="D7" s="3" t="n">
        <v>84</v>
      </c>
      <c r="E7" s="4">
        <f>IF(C9=0,B9/D9,B9*(C9/12)*(1+C9/12)^D9/((1+C9/12)^D9-1))</f>
        <v/>
      </c>
      <c r="F7" s="4">
        <f>E9*D9-B9</f>
        <v/>
      </c>
      <c r="G7" s="4">
        <f>E9*D9</f>
        <v/>
      </c>
    </row>
  </sheetData>
  <autoFilter ref="A2:G7"/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7" t="inlineStr">
        <is>
          <t>How to use</t>
        </is>
      </c>
    </row>
    <row r="2">
      <c r="A2" t="inlineStr">
        <is>
          <t>Replace the illustrative sample records with your own data.</t>
        </is>
      </c>
    </row>
    <row r="3">
      <c r="A3" t="inlineStr">
        <is>
          <t>Check formulas, applicable statutory rules, tax treatment and rates before using operationally.</t>
        </is>
      </c>
    </row>
    <row r="4">
      <c r="A4" t="inlineStr">
        <is>
          <t>This workbook is a planning template and is not an official government filing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2026-10-09T10:17:34Z</dcterms:created>
  <dcterms:modified xmlns:dcterms="http://purl.org/dc/terms/" xmlns:xsi="http://www.w3.org/2001/XMLSchema-instance" xsi:type="dcterms:W3CDTF">2026-10-09T10:17:34Z</dcterms:modified>
</cp:coreProperties>
</file>